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'Лист1'!$A$1:$AE$88</definedName>
  </definedNames>
  <calcPr fullCalcOnLoad="1"/>
</workbook>
</file>

<file path=xl/sharedStrings.xml><?xml version="1.0" encoding="utf-8"?>
<sst xmlns="http://schemas.openxmlformats.org/spreadsheetml/2006/main" count="81" uniqueCount="59">
  <si>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октября 2016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</si>
  <si>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</si>
  <si>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</si>
  <si>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</si>
  <si>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</si>
  <si>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</si>
  <si>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</si>
  <si>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</si>
  <si>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</si>
  <si>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</si>
  <si>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</si>
  <si>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01.01.2016г.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</si>
  <si>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</si>
  <si>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</si>
  <si>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</si>
  <si>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</si>
  <si>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</si>
  <si>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</si>
  <si>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 31.12.2016г.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</si>
  <si>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</si>
  <si>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</si>
  <si>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</si>
  <si>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</si>
  <si>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</si>
  <si>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</si>
  <si>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</si>
  <si>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</si>
  <si>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</si>
  <si>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</si>
  <si>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</si>
  <si>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</si>
  <si>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</si>
  <si>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</si>
  <si>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</si>
  <si>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</si>
  <si>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</si>
  <si>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</si>
  <si>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</si>
  <si>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</si>
  <si>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</si>
  <si>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</si>
  <si>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</si>
  <si>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</si>
  <si>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</si>
  <si>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</si>
  <si>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</si>
  <si>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</si>
  <si>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</si>
  <si>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</si>
  <si>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</si>
  <si>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</si>
  <si>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10654,0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</si>
  <si>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3000,0 тыс.р. </t>
  </si>
  <si>
    <t xml:space="preserve">Руководитель финансового управления </t>
  </si>
  <si>
    <t>____________________</t>
  </si>
  <si>
    <t>(О.М.Поликарпова)</t>
  </si>
  <si>
    <t>(Л. Н. Валявкина)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</si>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</sst>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#,##0"/>
    <numFmt numFmtId="171" formatCode="0"/>
    <numFmt numFmtId="172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6" fillId="0" borderId="30" xfId="0" applyNumberFormat="1" applyFont="1" applyFill="1" applyBorder="1" applyAlignment="1">
      <alignment/>
    </xf>
    <xf numFmtId="164" fontId="10" fillId="0" borderId="17" xfId="0" applyFont="1" applyFill="1" applyBorder="1" applyAlignment="1">
      <alignment horizontal="left" wrapText="1"/>
    </xf>
    <xf numFmtId="164" fontId="10" fillId="0" borderId="15" xfId="0" applyFont="1" applyBorder="1" applyAlignment="1">
      <alignment/>
    </xf>
    <xf numFmtId="168" fontId="10" fillId="0" borderId="33" xfId="0" applyNumberFormat="1" applyFont="1" applyFill="1" applyBorder="1" applyAlignment="1">
      <alignment/>
    </xf>
    <xf numFmtId="164" fontId="10" fillId="0" borderId="15" xfId="0" applyFont="1" applyBorder="1" applyAlignment="1">
      <alignment wrapText="1" shrinkToFit="1"/>
    </xf>
    <xf numFmtId="169" fontId="10" fillId="0" borderId="15" xfId="0" applyNumberFormat="1" applyFont="1" applyFill="1" applyBorder="1" applyAlignment="1">
      <alignment/>
    </xf>
    <xf numFmtId="164" fontId="10" fillId="0" borderId="33" xfId="0" applyFont="1" applyBorder="1" applyAlignment="1">
      <alignment/>
    </xf>
    <xf numFmtId="168" fontId="10" fillId="0" borderId="34" xfId="0" applyNumberFormat="1" applyFont="1" applyFill="1" applyBorder="1" applyAlignment="1">
      <alignment/>
    </xf>
    <xf numFmtId="168" fontId="5" fillId="0" borderId="35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5" xfId="0" applyFont="1" applyFill="1" applyBorder="1" applyAlignment="1">
      <alignment/>
    </xf>
    <xf numFmtId="164" fontId="5" fillId="0" borderId="35" xfId="0" applyFont="1" applyFill="1" applyBorder="1" applyAlignment="1">
      <alignment/>
    </xf>
    <xf numFmtId="164" fontId="11" fillId="0" borderId="36" xfId="0" applyFont="1" applyFill="1" applyBorder="1" applyAlignment="1">
      <alignment/>
    </xf>
    <xf numFmtId="164" fontId="11" fillId="0" borderId="37" xfId="0" applyFont="1" applyFill="1" applyBorder="1" applyAlignment="1">
      <alignment/>
    </xf>
    <xf numFmtId="168" fontId="11" fillId="0" borderId="37" xfId="0" applyNumberFormat="1" applyFont="1" applyFill="1" applyBorder="1" applyAlignment="1">
      <alignment/>
    </xf>
    <xf numFmtId="164" fontId="11" fillId="0" borderId="38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0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4" fontId="6" fillId="0" borderId="35" xfId="0" applyFont="1" applyFill="1" applyBorder="1" applyAlignment="1">
      <alignment/>
    </xf>
    <xf numFmtId="165" fontId="11" fillId="0" borderId="36" xfId="0" applyNumberFormat="1" applyFont="1" applyFill="1" applyBorder="1" applyAlignment="1">
      <alignment/>
    </xf>
    <xf numFmtId="165" fontId="10" fillId="0" borderId="37" xfId="0" applyNumberFormat="1" applyFont="1" applyFill="1" applyBorder="1" applyAlignment="1">
      <alignment/>
    </xf>
    <xf numFmtId="170" fontId="10" fillId="0" borderId="37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0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1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0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0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1" fontId="12" fillId="0" borderId="9" xfId="0" applyNumberFormat="1" applyFont="1" applyFill="1" applyBorder="1" applyAlignment="1">
      <alignment/>
    </xf>
    <xf numFmtId="164" fontId="6" fillId="0" borderId="42" xfId="0" applyFont="1" applyFill="1" applyBorder="1" applyAlignment="1">
      <alignment/>
    </xf>
    <xf numFmtId="164" fontId="6" fillId="0" borderId="43" xfId="0" applyFont="1" applyFill="1" applyBorder="1" applyAlignment="1">
      <alignment/>
    </xf>
    <xf numFmtId="165" fontId="10" fillId="0" borderId="44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6" xfId="0" applyFont="1" applyFill="1" applyBorder="1" applyAlignment="1">
      <alignment/>
    </xf>
    <xf numFmtId="165" fontId="11" fillId="0" borderId="45" xfId="0" applyNumberFormat="1" applyFont="1" applyFill="1" applyBorder="1" applyAlignment="1">
      <alignment/>
    </xf>
    <xf numFmtId="165" fontId="11" fillId="0" borderId="46" xfId="0" applyNumberFormat="1" applyFont="1" applyFill="1" applyBorder="1" applyAlignment="1">
      <alignment/>
    </xf>
    <xf numFmtId="171" fontId="11" fillId="0" borderId="46" xfId="0" applyNumberFormat="1" applyFont="1" applyFill="1" applyBorder="1" applyAlignment="1">
      <alignment/>
    </xf>
    <xf numFmtId="165" fontId="11" fillId="0" borderId="47" xfId="0" applyNumberFormat="1" applyFont="1" applyFill="1" applyBorder="1" applyAlignment="1">
      <alignment/>
    </xf>
    <xf numFmtId="164" fontId="5" fillId="0" borderId="48" xfId="0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5" fontId="11" fillId="0" borderId="50" xfId="0" applyNumberFormat="1" applyFont="1" applyFill="1" applyBorder="1" applyAlignment="1">
      <alignment/>
    </xf>
    <xf numFmtId="168" fontId="11" fillId="0" borderId="50" xfId="0" applyNumberFormat="1" applyFont="1" applyFill="1" applyBorder="1" applyAlignment="1">
      <alignment/>
    </xf>
    <xf numFmtId="168" fontId="11" fillId="0" borderId="51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7"/>
  <sheetViews>
    <sheetView tabSelected="1" zoomScale="50" zoomScaleNormal="50" workbookViewId="0" topLeftCell="G7">
      <selection activeCell="Q6" sqref="Q6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9" width="17.28125" style="1" customWidth="1"/>
    <col min="10" max="10" width="15.8515625" style="1" customWidth="1"/>
    <col min="11" max="11" width="17.28125" style="1" customWidth="1"/>
    <col min="12" max="12" width="18.28125" style="1" customWidth="1"/>
    <col min="13" max="13" width="13.28125" style="1" customWidth="1"/>
    <col min="14" max="14" width="17.00390625" style="1" customWidth="1"/>
    <col min="15" max="15" width="19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9" width="16.421875" style="1" customWidth="1"/>
    <col min="20" max="20" width="18.003906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17.8515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42" customHeight="1">
      <c r="A15" s="80" t="s">
        <v>31</v>
      </c>
      <c r="B15" s="81"/>
      <c r="C15" s="82"/>
      <c r="D15" s="83"/>
      <c r="E15" s="84"/>
      <c r="F15" s="85"/>
      <c r="G15" s="86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>
        <f>H15-T15</f>
        <v>0</v>
      </c>
      <c r="AD15" s="71">
        <f>O15-U15</f>
        <v>0</v>
      </c>
      <c r="AE15" s="87">
        <f>P15-V15</f>
        <v>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91" customFormat="1" ht="26.25">
      <c r="A16" s="88"/>
      <c r="B16" s="89" t="s">
        <v>32</v>
      </c>
      <c r="C16" s="77"/>
      <c r="D16" s="77"/>
      <c r="E16" s="77"/>
      <c r="F16" s="77"/>
      <c r="G16" s="77"/>
      <c r="H16" s="77">
        <f>H15</f>
        <v>0</v>
      </c>
      <c r="I16" s="77">
        <f>I15</f>
        <v>0</v>
      </c>
      <c r="J16" s="77">
        <f>J15</f>
        <v>0</v>
      </c>
      <c r="K16" s="77">
        <f>SUM(K15:K15)</f>
        <v>0</v>
      </c>
      <c r="L16" s="77">
        <f>L15</f>
        <v>0</v>
      </c>
      <c r="M16" s="77">
        <f>M15</f>
        <v>0</v>
      </c>
      <c r="N16" s="77">
        <f>N15</f>
        <v>0</v>
      </c>
      <c r="O16" s="77">
        <f>O15</f>
        <v>0</v>
      </c>
      <c r="P16" s="77">
        <f>P15</f>
        <v>0</v>
      </c>
      <c r="Q16" s="77">
        <f>Q15</f>
        <v>0</v>
      </c>
      <c r="R16" s="77">
        <f>R15</f>
        <v>0</v>
      </c>
      <c r="S16" s="77">
        <f>S15</f>
        <v>0</v>
      </c>
      <c r="T16" s="77">
        <f>T15</f>
        <v>0</v>
      </c>
      <c r="U16" s="77">
        <f>U15</f>
        <v>0</v>
      </c>
      <c r="V16" s="77">
        <f>V15</f>
        <v>0</v>
      </c>
      <c r="W16" s="77">
        <f>W15</f>
        <v>0</v>
      </c>
      <c r="X16" s="77">
        <f>X15</f>
        <v>0</v>
      </c>
      <c r="Y16" s="77">
        <f>Y15</f>
        <v>0</v>
      </c>
      <c r="Z16" s="77">
        <f>Z15</f>
        <v>0</v>
      </c>
      <c r="AA16" s="77">
        <f>AA15</f>
        <v>0</v>
      </c>
      <c r="AB16" s="77">
        <f>AB15</f>
        <v>0</v>
      </c>
      <c r="AC16" s="77">
        <f>SUM(AC15:AC15)</f>
        <v>0</v>
      </c>
      <c r="AD16" s="77">
        <f>SUM(AD15:AD15)</f>
        <v>0</v>
      </c>
      <c r="AE16" s="78">
        <f>SUM(AE15:AE15)</f>
        <v>0</v>
      </c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27">
      <c r="A17" s="92" t="s">
        <v>33</v>
      </c>
      <c r="B17" s="79" t="s">
        <v>34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25.5">
      <c r="A18" s="93"/>
      <c r="B18" s="94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26.25">
      <c r="A19" s="98"/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2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25.5">
      <c r="A20" s="103"/>
      <c r="B20" s="104" t="s">
        <v>36</v>
      </c>
      <c r="C20" s="105"/>
      <c r="D20" s="105"/>
      <c r="E20" s="105"/>
      <c r="F20" s="105"/>
      <c r="G20" s="105"/>
      <c r="H20" s="105">
        <f>SUM(H19:H19)</f>
        <v>0</v>
      </c>
      <c r="I20" s="105">
        <f>SUM(I19:I19)</f>
        <v>0</v>
      </c>
      <c r="J20" s="105">
        <f>SUM(J19:J19)</f>
        <v>0</v>
      </c>
      <c r="K20" s="105">
        <f>SUM(K19:K19)</f>
        <v>0</v>
      </c>
      <c r="L20" s="105">
        <f>SUM(L19:L19)</f>
        <v>0</v>
      </c>
      <c r="M20" s="105">
        <f>SUM(M19:M19)</f>
        <v>0</v>
      </c>
      <c r="N20" s="105">
        <f>SUM(N19:N19)</f>
        <v>0</v>
      </c>
      <c r="O20" s="105">
        <f>SUM(O19:O19)</f>
        <v>0</v>
      </c>
      <c r="P20" s="105">
        <f>SUM(P19:P19)</f>
        <v>0</v>
      </c>
      <c r="Q20" s="105">
        <f>SUM(Q19:Q19)</f>
        <v>0</v>
      </c>
      <c r="R20" s="105">
        <f>SUM(R19:R19)</f>
        <v>0</v>
      </c>
      <c r="S20" s="105">
        <f>SUM(S19:S19)</f>
        <v>0</v>
      </c>
      <c r="T20" s="105">
        <f>SUM(T19:T19)</f>
        <v>0</v>
      </c>
      <c r="U20" s="105">
        <f>SUM(U19:U19)</f>
        <v>0</v>
      </c>
      <c r="V20" s="105">
        <f>SUM(V19:V19)</f>
        <v>0</v>
      </c>
      <c r="W20" s="105">
        <f>SUM(W19:W19)</f>
        <v>0</v>
      </c>
      <c r="X20" s="105">
        <f>SUM(X19:X19)</f>
        <v>0</v>
      </c>
      <c r="Y20" s="105">
        <f>SUM(Y19:Y19)</f>
        <v>0</v>
      </c>
      <c r="Z20" s="105">
        <f>SUM(Z19:Z19)</f>
        <v>0</v>
      </c>
      <c r="AA20" s="105">
        <f>SUM(AA19:AA19)</f>
        <v>0</v>
      </c>
      <c r="AB20" s="105">
        <f>SUM(AB19:AB19)</f>
        <v>0</v>
      </c>
      <c r="AC20" s="105">
        <f>SUM(AC19:AC19)</f>
        <v>0</v>
      </c>
      <c r="AD20" s="105">
        <f>SUM(AD19:AD19)</f>
        <v>0</v>
      </c>
      <c r="AE20" s="106">
        <f>SUM(AE19:AE19)</f>
        <v>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4" customFormat="1" ht="26.25">
      <c r="A21" s="107"/>
      <c r="B21" s="108" t="s">
        <v>37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1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26.25">
      <c r="A22" s="98"/>
      <c r="B22" s="99"/>
      <c r="C22" s="100"/>
      <c r="D22" s="101"/>
      <c r="E22" s="100"/>
      <c r="F22" s="100"/>
      <c r="G22" s="10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6.25">
      <c r="A23" s="98"/>
      <c r="B23" s="112" t="s">
        <v>38</v>
      </c>
      <c r="C23" s="100"/>
      <c r="D23" s="101"/>
      <c r="E23" s="100"/>
      <c r="F23" s="100"/>
      <c r="G23" s="100"/>
      <c r="H23" s="62">
        <f>SUM(H22)</f>
        <v>0</v>
      </c>
      <c r="I23" s="62">
        <f>SUM(I22)</f>
        <v>0</v>
      </c>
      <c r="J23" s="62">
        <f>SUM(J22)</f>
        <v>0</v>
      </c>
      <c r="K23" s="62">
        <f>SUM(K22)</f>
        <v>0</v>
      </c>
      <c r="L23" s="62">
        <f>SUM(L22)</f>
        <v>0</v>
      </c>
      <c r="M23" s="62">
        <f>SUM(M22)</f>
        <v>0</v>
      </c>
      <c r="N23" s="62">
        <f>SUM(N22)</f>
        <v>0</v>
      </c>
      <c r="O23" s="62">
        <f>SUM(O22)</f>
        <v>0</v>
      </c>
      <c r="P23" s="62">
        <f>SUM(P22)</f>
        <v>0</v>
      </c>
      <c r="Q23" s="62">
        <f>SUM(Q22)</f>
        <v>0</v>
      </c>
      <c r="R23" s="62">
        <f>SUM(R22)</f>
        <v>0</v>
      </c>
      <c r="S23" s="62">
        <f>SUM(S22)</f>
        <v>0</v>
      </c>
      <c r="T23" s="62">
        <f>SUM(T22)</f>
        <v>0</v>
      </c>
      <c r="U23" s="62">
        <f>SUM(U22)</f>
        <v>0</v>
      </c>
      <c r="V23" s="62">
        <f>SUM(V22)</f>
        <v>0</v>
      </c>
      <c r="W23" s="62">
        <f>SUM(W22)</f>
        <v>0</v>
      </c>
      <c r="X23" s="62">
        <f>SUM(X22)</f>
        <v>0</v>
      </c>
      <c r="Y23" s="62">
        <f>SUM(Y22)</f>
        <v>0</v>
      </c>
      <c r="Z23" s="62">
        <f>SUM(Z22)</f>
        <v>0</v>
      </c>
      <c r="AA23" s="62">
        <f>SUM(AA22)</f>
        <v>0</v>
      </c>
      <c r="AB23" s="62">
        <f>SUM(AB22)</f>
        <v>0</v>
      </c>
      <c r="AC23" s="62">
        <f>SUM(AC22)</f>
        <v>0</v>
      </c>
      <c r="AD23" s="62">
        <f>SUM(AD22)</f>
        <v>0</v>
      </c>
      <c r="AE23" s="113">
        <f>SUM(AE22)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ht="27">
      <c r="A24" s="114"/>
      <c r="B24" s="115"/>
      <c r="C24" s="116"/>
      <c r="D24" s="117"/>
      <c r="E24" s="116"/>
      <c r="F24" s="116"/>
      <c r="G24" s="11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ht="26.25">
      <c r="A25" s="118"/>
      <c r="B25" s="119" t="s">
        <v>39</v>
      </c>
      <c r="C25" s="120"/>
      <c r="D25" s="121"/>
      <c r="E25" s="77"/>
      <c r="F25" s="77"/>
      <c r="G25" s="77"/>
      <c r="H25" s="77">
        <f>H20+H23</f>
        <v>0</v>
      </c>
      <c r="I25" s="77">
        <f>I20+I23</f>
        <v>0</v>
      </c>
      <c r="J25" s="77">
        <f>J20+J23</f>
        <v>0</v>
      </c>
      <c r="K25" s="77">
        <f>K20+K23</f>
        <v>0</v>
      </c>
      <c r="L25" s="77">
        <f>L20+L23</f>
        <v>0</v>
      </c>
      <c r="M25" s="77">
        <f>M20+M23</f>
        <v>0</v>
      </c>
      <c r="N25" s="77">
        <f>N20+N23</f>
        <v>0</v>
      </c>
      <c r="O25" s="77">
        <f>O20+O23</f>
        <v>0</v>
      </c>
      <c r="P25" s="77">
        <f>P20+P23</f>
        <v>0</v>
      </c>
      <c r="Q25" s="77">
        <f>Q20+Q23</f>
        <v>0</v>
      </c>
      <c r="R25" s="77">
        <f>R20+R23</f>
        <v>0</v>
      </c>
      <c r="S25" s="77">
        <f>S20+S23</f>
        <v>0</v>
      </c>
      <c r="T25" s="77">
        <f>T20+T23</f>
        <v>0</v>
      </c>
      <c r="U25" s="77">
        <f>U20+U23</f>
        <v>0</v>
      </c>
      <c r="V25" s="77">
        <f>V20+V23</f>
        <v>0</v>
      </c>
      <c r="W25" s="77">
        <f>W20+W23</f>
        <v>0</v>
      </c>
      <c r="X25" s="77">
        <f>X20+X23</f>
        <v>0</v>
      </c>
      <c r="Y25" s="77">
        <f>Y20+Y23</f>
        <v>0</v>
      </c>
      <c r="Z25" s="77">
        <f>Z20+Z23</f>
        <v>0</v>
      </c>
      <c r="AA25" s="77">
        <f>AA20+AA23</f>
        <v>0</v>
      </c>
      <c r="AB25" s="77">
        <f>AB20+AB23</f>
        <v>0</v>
      </c>
      <c r="AC25" s="77">
        <f>AC20+AC23</f>
        <v>0</v>
      </c>
      <c r="AD25" s="77">
        <f>AD20+AD23</f>
        <v>0</v>
      </c>
      <c r="AE25" s="78">
        <f>AE20+AE23</f>
        <v>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7.75">
      <c r="A26" s="122" t="s">
        <v>40</v>
      </c>
      <c r="B26" s="123" t="s">
        <v>41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6.25" hidden="1" outlineLevel="1">
      <c r="A27" s="124"/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 hidden="1" outlineLevel="1">
      <c r="A28" s="125"/>
      <c r="B28" s="126" t="s">
        <v>42</v>
      </c>
      <c r="C28" s="126"/>
      <c r="D28" s="126"/>
      <c r="E28" s="126"/>
      <c r="F28" s="126"/>
      <c r="G28" s="126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16"/>
      <c r="AD28" s="116"/>
      <c r="AE28" s="128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5.5" hidden="1" outlineLevel="1">
      <c r="A29" s="129"/>
      <c r="B29" s="130" t="s">
        <v>43</v>
      </c>
      <c r="C29" s="131"/>
      <c r="D29" s="132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3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hidden="1" outlineLevel="1">
      <c r="A30" s="134"/>
      <c r="B30" s="135" t="s">
        <v>44</v>
      </c>
      <c r="C30" s="136"/>
      <c r="D30" s="137">
        <f>SUM(D16,D25)</f>
        <v>0</v>
      </c>
      <c r="E30" s="137">
        <f>SUM(E16,E25)</f>
        <v>0</v>
      </c>
      <c r="F30" s="137">
        <f>SUM(F16,F25)</f>
        <v>0</v>
      </c>
      <c r="G30" s="137">
        <f>SUM(G16,G25)</f>
        <v>0</v>
      </c>
      <c r="H30" s="137">
        <f>SUM(H16,H25)</f>
        <v>0</v>
      </c>
      <c r="I30" s="137">
        <f>SUM(I16,I25)</f>
        <v>0</v>
      </c>
      <c r="J30" s="137">
        <f>SUM(J16,J25)</f>
        <v>0</v>
      </c>
      <c r="K30" s="137">
        <f>SUM(K16,K25)</f>
        <v>0</v>
      </c>
      <c r="L30" s="137">
        <f>SUM(L16,L25)</f>
        <v>0</v>
      </c>
      <c r="M30" s="137">
        <f>SUM(M16,M25)</f>
        <v>0</v>
      </c>
      <c r="N30" s="137">
        <f>SUM(N16,N25)</f>
        <v>0</v>
      </c>
      <c r="O30" s="137">
        <f>SUM(O16,O25)</f>
        <v>0</v>
      </c>
      <c r="P30" s="137">
        <f>SUM(P16,P25)</f>
        <v>0</v>
      </c>
      <c r="Q30" s="137">
        <f>SUM(Q16,Q25)</f>
        <v>0</v>
      </c>
      <c r="R30" s="137">
        <f>SUM(R16,R25)</f>
        <v>0</v>
      </c>
      <c r="S30" s="137">
        <f>SUM(S16,S25)</f>
        <v>0</v>
      </c>
      <c r="T30" s="137">
        <f>SUM(T16,T25)</f>
        <v>0</v>
      </c>
      <c r="U30" s="137">
        <f>SUM(U16,U25)</f>
        <v>0</v>
      </c>
      <c r="V30" s="137">
        <f>SUM(V16,V25)</f>
        <v>0</v>
      </c>
      <c r="W30" s="137">
        <f>SUM(W16,W25)</f>
        <v>0</v>
      </c>
      <c r="X30" s="137">
        <f>SUM(X16,X25)</f>
        <v>0</v>
      </c>
      <c r="Y30" s="137">
        <f>SUM(Y16,Y25)</f>
        <v>0</v>
      </c>
      <c r="Z30" s="137">
        <f>SUM(Z16,Z25)</f>
        <v>0</v>
      </c>
      <c r="AA30" s="137">
        <f>SUM(AA16,AA25)</f>
        <v>0</v>
      </c>
      <c r="AB30" s="137">
        <f>SUM(AB16,AB25)</f>
        <v>0</v>
      </c>
      <c r="AC30" s="137">
        <f>SUM(AC16,AC25)</f>
        <v>0</v>
      </c>
      <c r="AD30" s="137">
        <f>SUM(AD16,AD25)</f>
        <v>0</v>
      </c>
      <c r="AE30" s="138">
        <f>SUM(AE16,AE25)</f>
        <v>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15.75" hidden="1" outlineLevel="1">
      <c r="A31" s="139"/>
      <c r="B31" s="140"/>
      <c r="C31" s="140"/>
      <c r="D31" s="141"/>
      <c r="E31" s="142"/>
      <c r="F31" s="142"/>
      <c r="G31" s="142"/>
      <c r="H31" s="142"/>
      <c r="I31" s="142"/>
      <c r="J31" s="142"/>
      <c r="K31" s="141"/>
      <c r="L31" s="142"/>
      <c r="M31" s="142"/>
      <c r="N31" s="141"/>
      <c r="O31" s="142"/>
      <c r="P31" s="142"/>
      <c r="Q31" s="142"/>
      <c r="R31" s="142"/>
      <c r="S31" s="142"/>
      <c r="T31" s="142"/>
      <c r="U31" s="142"/>
      <c r="V31" s="142"/>
      <c r="W31" s="141"/>
      <c r="X31" s="142"/>
      <c r="Y31" s="142"/>
      <c r="Z31" s="141"/>
      <c r="AA31" s="142"/>
      <c r="AB31" s="142"/>
      <c r="AC31" s="142"/>
      <c r="AD31" s="142"/>
      <c r="AE31" s="14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15.75" hidden="1" outlineLevel="1">
      <c r="A32" s="139"/>
      <c r="B32" s="140"/>
      <c r="C32" s="140"/>
      <c r="D32" s="141"/>
      <c r="E32" s="142"/>
      <c r="F32" s="142"/>
      <c r="G32" s="142"/>
      <c r="H32" s="142"/>
      <c r="I32" s="142"/>
      <c r="J32" s="142"/>
      <c r="K32" s="141"/>
      <c r="L32" s="142"/>
      <c r="M32" s="142"/>
      <c r="N32" s="141"/>
      <c r="O32" s="142"/>
      <c r="P32" s="142"/>
      <c r="Q32" s="142"/>
      <c r="R32" s="142"/>
      <c r="S32" s="142"/>
      <c r="T32" s="142"/>
      <c r="U32" s="142"/>
      <c r="V32" s="142"/>
      <c r="W32" s="141"/>
      <c r="X32" s="142"/>
      <c r="Y32" s="142"/>
      <c r="Z32" s="141"/>
      <c r="AA32" s="142"/>
      <c r="AB32" s="142"/>
      <c r="AC32" s="142"/>
      <c r="AD32" s="142"/>
      <c r="AE32" s="14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15.75" hidden="1" outlineLevel="1">
      <c r="A33" s="139"/>
      <c r="B33" s="140"/>
      <c r="C33" s="140"/>
      <c r="D33" s="141"/>
      <c r="E33" s="142"/>
      <c r="F33" s="142"/>
      <c r="G33" s="142"/>
      <c r="H33" s="142"/>
      <c r="I33" s="142"/>
      <c r="J33" s="142"/>
      <c r="K33" s="141"/>
      <c r="L33" s="142"/>
      <c r="M33" s="142"/>
      <c r="N33" s="141"/>
      <c r="O33" s="142"/>
      <c r="P33" s="142"/>
      <c r="Q33" s="142"/>
      <c r="R33" s="142"/>
      <c r="S33" s="142"/>
      <c r="T33" s="142"/>
      <c r="U33" s="142"/>
      <c r="V33" s="142"/>
      <c r="W33" s="141"/>
      <c r="X33" s="142"/>
      <c r="Y33" s="142"/>
      <c r="Z33" s="141"/>
      <c r="AA33" s="142"/>
      <c r="AB33" s="142"/>
      <c r="AC33" s="142"/>
      <c r="AD33" s="142"/>
      <c r="AE33" s="142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hidden="1" outlineLevel="1">
      <c r="A34" s="139"/>
      <c r="B34" s="140"/>
      <c r="C34" s="140"/>
      <c r="D34" s="141"/>
      <c r="E34" s="142"/>
      <c r="F34" s="142"/>
      <c r="G34" s="142"/>
      <c r="H34" s="142"/>
      <c r="I34" s="142"/>
      <c r="J34" s="142"/>
      <c r="K34" s="141"/>
      <c r="L34" s="142"/>
      <c r="M34" s="142"/>
      <c r="N34" s="141"/>
      <c r="O34" s="142"/>
      <c r="P34" s="142"/>
      <c r="Q34" s="142"/>
      <c r="R34" s="142"/>
      <c r="S34" s="142"/>
      <c r="T34" s="142"/>
      <c r="U34" s="142"/>
      <c r="V34" s="142"/>
      <c r="W34" s="141"/>
      <c r="X34" s="142"/>
      <c r="Y34" s="142"/>
      <c r="Z34" s="141"/>
      <c r="AA34" s="142"/>
      <c r="AB34" s="142"/>
      <c r="AC34" s="142"/>
      <c r="AD34" s="142"/>
      <c r="AE34" s="142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hidden="1" outlineLevel="1">
      <c r="A35" s="139"/>
      <c r="B35" s="140"/>
      <c r="C35" s="140"/>
      <c r="D35" s="141"/>
      <c r="E35" s="142"/>
      <c r="F35" s="142"/>
      <c r="G35" s="142"/>
      <c r="H35" s="142"/>
      <c r="I35" s="142"/>
      <c r="J35" s="142"/>
      <c r="K35" s="141"/>
      <c r="L35" s="142"/>
      <c r="M35" s="142"/>
      <c r="N35" s="141"/>
      <c r="O35" s="142"/>
      <c r="P35" s="142"/>
      <c r="Q35" s="142"/>
      <c r="R35" s="142"/>
      <c r="S35" s="142"/>
      <c r="T35" s="142"/>
      <c r="U35" s="142"/>
      <c r="V35" s="142"/>
      <c r="W35" s="141"/>
      <c r="X35" s="142"/>
      <c r="Y35" s="142"/>
      <c r="Z35" s="141"/>
      <c r="AA35" s="142"/>
      <c r="AB35" s="142"/>
      <c r="AC35" s="142"/>
      <c r="AD35" s="142"/>
      <c r="AE35" s="142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hidden="1" outlineLevel="1">
      <c r="A36" s="139"/>
      <c r="B36" s="140"/>
      <c r="C36" s="140"/>
      <c r="D36" s="141"/>
      <c r="E36" s="142"/>
      <c r="F36" s="142"/>
      <c r="G36" s="142"/>
      <c r="H36" s="142"/>
      <c r="I36" s="142"/>
      <c r="J36" s="142"/>
      <c r="K36" s="141"/>
      <c r="L36" s="142"/>
      <c r="M36" s="142"/>
      <c r="N36" s="141"/>
      <c r="O36" s="142"/>
      <c r="P36" s="142"/>
      <c r="Q36" s="142"/>
      <c r="R36" s="142"/>
      <c r="S36" s="142"/>
      <c r="T36" s="142"/>
      <c r="U36" s="142"/>
      <c r="V36" s="142"/>
      <c r="W36" s="141"/>
      <c r="X36" s="142"/>
      <c r="Y36" s="142"/>
      <c r="Z36" s="141"/>
      <c r="AA36" s="142"/>
      <c r="AB36" s="142"/>
      <c r="AC36" s="142"/>
      <c r="AD36" s="142"/>
      <c r="AE36" s="142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hidden="1" outlineLevel="1">
      <c r="A37" s="139"/>
      <c r="B37" s="140"/>
      <c r="C37" s="140"/>
      <c r="D37" s="141"/>
      <c r="E37" s="142"/>
      <c r="F37" s="142"/>
      <c r="G37" s="142"/>
      <c r="H37" s="142"/>
      <c r="I37" s="142"/>
      <c r="J37" s="142"/>
      <c r="K37" s="141"/>
      <c r="L37" s="142"/>
      <c r="M37" s="142"/>
      <c r="N37" s="141"/>
      <c r="O37" s="142"/>
      <c r="P37" s="142"/>
      <c r="Q37" s="142"/>
      <c r="R37" s="142"/>
      <c r="S37" s="142"/>
      <c r="T37" s="142"/>
      <c r="U37" s="142"/>
      <c r="V37" s="142"/>
      <c r="W37" s="141"/>
      <c r="X37" s="142"/>
      <c r="Y37" s="142"/>
      <c r="Z37" s="141"/>
      <c r="AA37" s="142"/>
      <c r="AB37" s="142"/>
      <c r="AC37" s="142"/>
      <c r="AD37" s="142"/>
      <c r="AE37" s="142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hidden="1" outlineLevel="1">
      <c r="A38" s="139"/>
      <c r="B38" s="140"/>
      <c r="C38" s="140"/>
      <c r="D38" s="142"/>
      <c r="E38" s="142"/>
      <c r="F38" s="142"/>
      <c r="G38" s="142"/>
      <c r="H38" s="142"/>
      <c r="I38" s="142"/>
      <c r="J38" s="142"/>
      <c r="K38" s="141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hidden="1" outlineLevel="1">
      <c r="A39" s="139"/>
      <c r="B39" s="140"/>
      <c r="C39" s="140"/>
      <c r="D39" s="142"/>
      <c r="E39" s="142"/>
      <c r="F39" s="142"/>
      <c r="G39" s="142"/>
      <c r="H39" s="142"/>
      <c r="I39" s="142"/>
      <c r="J39" s="142"/>
      <c r="K39" s="141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hidden="1" outlineLevel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.75" hidden="1" outlineLevel="1">
      <c r="A41" s="143"/>
      <c r="B41" s="143"/>
      <c r="D41" s="144" t="s">
        <v>45</v>
      </c>
      <c r="E41" s="144"/>
      <c r="F41" s="144"/>
      <c r="G41" s="144"/>
      <c r="H41" s="145" t="s">
        <v>46</v>
      </c>
      <c r="I41" s="146"/>
      <c r="J41" s="145"/>
      <c r="K41" s="145" t="s">
        <v>47</v>
      </c>
      <c r="L41" s="145"/>
      <c r="M41" s="145"/>
      <c r="N41" s="147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.75" hidden="1" outlineLevel="1">
      <c r="A42" s="143"/>
      <c r="B42" s="143"/>
      <c r="E42" s="146"/>
      <c r="F42" s="146"/>
      <c r="G42" s="146"/>
      <c r="H42" s="148"/>
      <c r="I42" s="148"/>
      <c r="J42" s="149"/>
      <c r="K42" s="150"/>
      <c r="L42" s="145"/>
      <c r="M42" s="145"/>
      <c r="N42" s="6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.75" hidden="1" outlineLevel="1">
      <c r="A43" s="143"/>
      <c r="B43" s="143"/>
      <c r="E43" s="146"/>
      <c r="F43" s="146"/>
      <c r="G43" s="146"/>
      <c r="H43" s="148"/>
      <c r="I43" s="148"/>
      <c r="J43" s="149"/>
      <c r="K43" s="150"/>
      <c r="L43" s="145"/>
      <c r="M43" s="145"/>
      <c r="N43" s="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hidden="1" outlineLevel="1">
      <c r="A44" s="143"/>
      <c r="C44" s="151" t="s">
        <v>48</v>
      </c>
      <c r="E44" s="146"/>
      <c r="F44" s="146"/>
      <c r="G44" s="146"/>
      <c r="H44" s="148"/>
      <c r="I44" s="148"/>
      <c r="J44" s="149"/>
      <c r="K44" s="150"/>
      <c r="L44" s="145"/>
      <c r="M44" s="145"/>
      <c r="N44" s="6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hidden="1" outlineLevel="1">
      <c r="A45" s="143"/>
      <c r="E45" s="146"/>
      <c r="F45" s="146"/>
      <c r="G45" s="146"/>
      <c r="H45" s="148"/>
      <c r="I45" s="148"/>
      <c r="J45" s="152"/>
      <c r="K45" s="150"/>
      <c r="L45" s="145"/>
      <c r="M45" s="145"/>
      <c r="N45" s="6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hidden="1" outlineLevel="1">
      <c r="A46" s="143"/>
      <c r="B46" s="143"/>
      <c r="D46" s="144" t="s">
        <v>49</v>
      </c>
      <c r="E46" s="144"/>
      <c r="F46" s="153"/>
      <c r="G46" s="153"/>
      <c r="H46" s="145" t="s">
        <v>46</v>
      </c>
      <c r="I46" s="146"/>
      <c r="J46" s="145"/>
      <c r="K46" s="145" t="s">
        <v>50</v>
      </c>
      <c r="L46" s="145"/>
      <c r="M46" s="145"/>
      <c r="N46" s="6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23.25" hidden="1" outlineLevel="1">
      <c r="A47" s="143"/>
      <c r="B47" s="143"/>
      <c r="C47" s="154"/>
      <c r="D47" s="154"/>
      <c r="E47" s="154"/>
      <c r="F47" s="155"/>
      <c r="G47" s="155"/>
      <c r="H47" s="154"/>
      <c r="I47" s="154"/>
      <c r="J47" s="154"/>
      <c r="K47" s="154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5" hidden="1" outlineLevel="1">
      <c r="A48" s="143"/>
      <c r="B48" s="143"/>
      <c r="C48" s="143"/>
      <c r="D48" s="143"/>
      <c r="E48" s="143"/>
      <c r="F48" s="156"/>
      <c r="G48" s="156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15">
      <c r="A49" s="143"/>
      <c r="B49" s="143"/>
      <c r="C49" s="143"/>
      <c r="D49" s="143"/>
      <c r="E49" s="143"/>
      <c r="F49" s="157"/>
      <c r="G49" s="157"/>
      <c r="H49" s="158"/>
      <c r="I49" s="158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15">
      <c r="A50" s="143"/>
      <c r="B50" s="15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30.75">
      <c r="A51" s="143"/>
      <c r="B51" s="160" t="s">
        <v>51</v>
      </c>
      <c r="C51" s="161"/>
      <c r="D51" s="16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25.5">
      <c r="A52" s="143"/>
      <c r="B52" s="16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26.25">
      <c r="A53" s="143"/>
      <c r="B53" s="161" t="s">
        <v>52</v>
      </c>
      <c r="C53" s="161"/>
      <c r="D53" s="161"/>
      <c r="E53" s="163"/>
      <c r="F53" s="163"/>
      <c r="G53" s="163"/>
      <c r="H53" s="163"/>
      <c r="I53" s="163"/>
      <c r="J53" s="163"/>
      <c r="K53" s="163"/>
      <c r="L53" s="16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25.5">
      <c r="A54" s="143"/>
      <c r="B54" s="161"/>
      <c r="C54" s="161"/>
      <c r="D54" s="164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7">
      <c r="A55" s="143"/>
      <c r="B55" s="161"/>
      <c r="C55" s="161"/>
      <c r="D55" s="165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7">
      <c r="A56" s="143"/>
      <c r="B56" s="161"/>
      <c r="C56" s="161"/>
      <c r="D56" s="16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7">
      <c r="A57" s="143"/>
      <c r="B57" s="163"/>
      <c r="C57" s="163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43"/>
      <c r="B58" s="143"/>
      <c r="C58" s="143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43"/>
      <c r="B59" s="143"/>
      <c r="C59" s="143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33">
      <c r="A60" s="7"/>
      <c r="B60" s="7"/>
      <c r="C60" s="7"/>
      <c r="D60" s="167"/>
      <c r="E60" s="168" t="s">
        <v>53</v>
      </c>
      <c r="F60" s="168"/>
      <c r="G60" s="168"/>
      <c r="H60" s="168"/>
      <c r="I60" s="169"/>
      <c r="J60" s="170" t="s">
        <v>54</v>
      </c>
      <c r="K60" s="170"/>
      <c r="L60" s="170"/>
      <c r="M60" s="171" t="s">
        <v>55</v>
      </c>
      <c r="N60" s="172"/>
      <c r="O60" s="172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33">
      <c r="A61" s="7"/>
      <c r="B61" s="7"/>
      <c r="C61" s="7"/>
      <c r="D61" s="166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33">
      <c r="A62" s="7"/>
      <c r="B62" s="7"/>
      <c r="C62" s="7"/>
      <c r="D62" s="166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173" t="s">
        <v>48</v>
      </c>
      <c r="D63" s="166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66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74"/>
      <c r="E65" s="168" t="s">
        <v>49</v>
      </c>
      <c r="F65" s="168"/>
      <c r="G65" s="168"/>
      <c r="H65" s="172"/>
      <c r="I65" s="175"/>
      <c r="J65" s="170" t="s">
        <v>54</v>
      </c>
      <c r="K65" s="170"/>
      <c r="L65" s="170"/>
      <c r="M65" s="171" t="s">
        <v>56</v>
      </c>
      <c r="N65" s="172"/>
      <c r="O65" s="17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27">
      <c r="A66" s="7"/>
      <c r="B66" s="7"/>
      <c r="D66" s="17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27">
      <c r="A67" s="7"/>
      <c r="B67" s="7"/>
      <c r="C67" s="7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27">
      <c r="A68" s="7"/>
      <c r="B68" s="7"/>
      <c r="C68" s="7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7">
      <c r="A69" s="7"/>
      <c r="B69" s="7"/>
      <c r="C69" s="7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7">
      <c r="A70" s="7"/>
      <c r="B70" s="7"/>
      <c r="C70" s="7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7">
      <c r="A71" s="7"/>
      <c r="B71" s="7"/>
      <c r="C71" s="7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7">
      <c r="A72" s="7"/>
      <c r="B72" s="7"/>
      <c r="C72" s="7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7">
      <c r="A73" s="7"/>
      <c r="B73" s="7"/>
      <c r="C73" s="7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7">
      <c r="A74" s="7"/>
      <c r="B74" s="7"/>
      <c r="C74" s="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26.25">
      <c r="A87" s="7"/>
      <c r="B87" s="154"/>
      <c r="C87" s="173" t="s">
        <v>57</v>
      </c>
      <c r="D87" s="173"/>
      <c r="E87" s="163"/>
      <c r="F87" s="163"/>
      <c r="G87" s="163"/>
      <c r="H87" s="163"/>
      <c r="I87" s="163"/>
      <c r="J87" s="16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96.75" customHeight="1">
      <c r="A97" s="7"/>
      <c r="B97" s="177" t="s">
        <v>58</v>
      </c>
      <c r="C97" s="17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17:AE17"/>
    <mergeCell ref="B26:AE26"/>
    <mergeCell ref="B28:G28"/>
    <mergeCell ref="D41:G41"/>
    <mergeCell ref="D46:E46"/>
    <mergeCell ref="E60:H60"/>
    <mergeCell ref="J60:L60"/>
    <mergeCell ref="E65:G65"/>
    <mergeCell ref="J65:L65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2016-08-04T05:46:49Z</cp:lastPrinted>
  <dcterms:created xsi:type="dcterms:W3CDTF">1996-10-08T23:32:33Z</dcterms:created>
  <dcterms:modified xsi:type="dcterms:W3CDTF">2016-10-03T07:19:04Z</dcterms:modified>
  <cp:category/>
  <cp:version/>
  <cp:contentType/>
  <cp:contentStatus/>
  <cp:revision>13</cp:revision>
</cp:coreProperties>
</file>